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ep58\Documents\"/>
    </mc:Choice>
  </mc:AlternateContent>
  <xr:revisionPtr revIDLastSave="0" documentId="8_{6E2C4101-AD1C-40BF-B9D8-38E1B88BF8F8}" xr6:coauthVersionLast="47" xr6:coauthVersionMax="47" xr10:uidLastSave="{00000000-0000-0000-0000-000000000000}"/>
  <bookViews>
    <workbookView xWindow="4515" yWindow="1155" windowWidth="16950" windowHeight="13275" xr2:uid="{3A1BC1A8-0AFC-48B8-9174-BD50B2BB60CC}"/>
  </bookViews>
  <sheets>
    <sheet name="Sheet1" sheetId="1" r:id="rId1"/>
  </sheets>
  <definedNames>
    <definedName name="_xlnm.Print_Area" localSheetId="0">Sheet1!$A$1:$F$159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3" i="1" l="1"/>
  <c r="E152" i="1"/>
  <c r="E151" i="1"/>
  <c r="E150" i="1"/>
  <c r="E149" i="1"/>
  <c r="E148" i="1"/>
  <c r="E144" i="1"/>
  <c r="E143" i="1"/>
  <c r="E142" i="1"/>
  <c r="E141" i="1"/>
  <c r="E140" i="1"/>
  <c r="E139" i="1"/>
  <c r="E138" i="1"/>
  <c r="E137" i="1"/>
  <c r="E136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87" i="1" l="1"/>
  <c r="E159" i="1" s="1"/>
  <c r="E145" i="1"/>
  <c r="E133" i="1"/>
  <c r="E154" i="1"/>
</calcChain>
</file>

<file path=xl/sharedStrings.xml><?xml version="1.0" encoding="utf-8"?>
<sst xmlns="http://schemas.openxmlformats.org/spreadsheetml/2006/main" count="311" uniqueCount="133">
  <si>
    <t>Size</t>
  </si>
  <si>
    <t>Product</t>
  </si>
  <si>
    <t>Quantity</t>
  </si>
  <si>
    <t>Price Per Filter (vendor to input price per)</t>
  </si>
  <si>
    <t>Total Per Size</t>
  </si>
  <si>
    <t>10x10x1</t>
  </si>
  <si>
    <t>Pleated Filter</t>
  </si>
  <si>
    <t>10x16x1</t>
  </si>
  <si>
    <t>10x20x1</t>
  </si>
  <si>
    <t>10x22x1</t>
  </si>
  <si>
    <t>10x24x1</t>
  </si>
  <si>
    <t>10x30x1</t>
  </si>
  <si>
    <t>10x31x1</t>
  </si>
  <si>
    <t>10x36x1</t>
  </si>
  <si>
    <t>10x40x1</t>
  </si>
  <si>
    <t>10x48x1</t>
  </si>
  <si>
    <t>11x48x1</t>
  </si>
  <si>
    <t>12x12x1</t>
  </si>
  <si>
    <t>12x20x1</t>
  </si>
  <si>
    <t>12x20x2</t>
  </si>
  <si>
    <t>12x24x1</t>
  </si>
  <si>
    <t>12x24x2</t>
  </si>
  <si>
    <t>12x24x4</t>
  </si>
  <si>
    <t>12x31x1</t>
  </si>
  <si>
    <t>12x36x1</t>
  </si>
  <si>
    <t>14x14x1</t>
  </si>
  <si>
    <t>14x20x1</t>
  </si>
  <si>
    <t>14x25x1</t>
  </si>
  <si>
    <t>14x25x2</t>
  </si>
  <si>
    <t>15x20x2</t>
  </si>
  <si>
    <t>15x30x1</t>
  </si>
  <si>
    <t>16x16x1</t>
  </si>
  <si>
    <t>16X16X2</t>
  </si>
  <si>
    <t>16x20x1</t>
  </si>
  <si>
    <t>16x20x2</t>
  </si>
  <si>
    <t>16x20x4</t>
  </si>
  <si>
    <t>16x24x1</t>
  </si>
  <si>
    <t>16x24x2</t>
  </si>
  <si>
    <t>16x25x1</t>
  </si>
  <si>
    <t>16x25x2</t>
  </si>
  <si>
    <t>16x25x4</t>
  </si>
  <si>
    <t>16x30x1</t>
  </si>
  <si>
    <t>16x30x2</t>
  </si>
  <si>
    <t>17x46x1</t>
  </si>
  <si>
    <t xml:space="preserve">18x18x1  </t>
  </si>
  <si>
    <t>18x18x2</t>
  </si>
  <si>
    <t>18x24x1</t>
  </si>
  <si>
    <t>18x24x2</t>
  </si>
  <si>
    <t>18x24x4</t>
  </si>
  <si>
    <t>18x25x2</t>
  </si>
  <si>
    <t>18x30x1</t>
  </si>
  <si>
    <t>18x32x2</t>
  </si>
  <si>
    <t>20x20x1</t>
  </si>
  <si>
    <t>20x20x2</t>
  </si>
  <si>
    <t>20x20x4</t>
  </si>
  <si>
    <t>20x21x1</t>
  </si>
  <si>
    <t>20x22x1</t>
  </si>
  <si>
    <t>20x24x1</t>
  </si>
  <si>
    <t>20x24x2</t>
  </si>
  <si>
    <t>20x24x4</t>
  </si>
  <si>
    <t>20x25x1</t>
  </si>
  <si>
    <t>20x25x2</t>
  </si>
  <si>
    <t>20x25x4</t>
  </si>
  <si>
    <t>20x30x1</t>
  </si>
  <si>
    <t>20x30x2</t>
  </si>
  <si>
    <t>20x35x2</t>
  </si>
  <si>
    <t>24x24x1</t>
  </si>
  <si>
    <t>24x24x2</t>
  </si>
  <si>
    <t>24x24x4</t>
  </si>
  <si>
    <t>24x30x1</t>
  </si>
  <si>
    <t>24x30x2</t>
  </si>
  <si>
    <t>24x36x1</t>
  </si>
  <si>
    <t>25x25x1</t>
  </si>
  <si>
    <t>28.5x29.5x2</t>
  </si>
  <si>
    <t>28x32x1</t>
  </si>
  <si>
    <t>30x30x1</t>
  </si>
  <si>
    <t>8x31x1</t>
  </si>
  <si>
    <t>8x34x1</t>
  </si>
  <si>
    <t>8x45x1</t>
  </si>
  <si>
    <t>9.69.5/8x1</t>
  </si>
  <si>
    <t>9x19x1</t>
  </si>
  <si>
    <t>9x20x1</t>
  </si>
  <si>
    <t>9x22x1</t>
  </si>
  <si>
    <t>9x24.25x1</t>
  </si>
  <si>
    <t>9x24x1 Exact</t>
  </si>
  <si>
    <t>9x30x1</t>
  </si>
  <si>
    <t>9x31x1</t>
  </si>
  <si>
    <t>9x33.5x1</t>
  </si>
  <si>
    <t>9x42x1</t>
  </si>
  <si>
    <t>9x42x1 Exact</t>
  </si>
  <si>
    <t xml:space="preserve">9x61x1 </t>
  </si>
  <si>
    <t>Total Per Filter Type Per Quarter</t>
  </si>
  <si>
    <t>Poly Pad</t>
  </si>
  <si>
    <t>10x64x1</t>
  </si>
  <si>
    <t>12x12</t>
  </si>
  <si>
    <t>12x16x1</t>
  </si>
  <si>
    <t>14x24x1</t>
  </si>
  <si>
    <t>14x30x1</t>
  </si>
  <si>
    <t>16x32x2</t>
  </si>
  <si>
    <t>17x21x1</t>
  </si>
  <si>
    <t>18x19x1</t>
  </si>
  <si>
    <t>19x21x1</t>
  </si>
  <si>
    <t>20x25</t>
  </si>
  <si>
    <t>22x22x1</t>
  </si>
  <si>
    <t>30x40x1</t>
  </si>
  <si>
    <t>8x23x1</t>
  </si>
  <si>
    <t>8x34x2</t>
  </si>
  <si>
    <t>8x48x1</t>
  </si>
  <si>
    <t>9x24x1</t>
  </si>
  <si>
    <t>9x34x1</t>
  </si>
  <si>
    <t>9x43x1</t>
  </si>
  <si>
    <t>9x48x1</t>
  </si>
  <si>
    <t>9x60x1</t>
  </si>
  <si>
    <t>9x62x1</t>
  </si>
  <si>
    <t>12x24x12</t>
  </si>
  <si>
    <t>MV 14 Bag 6 PKT</t>
  </si>
  <si>
    <t>12x24x15</t>
  </si>
  <si>
    <t>20x20x12</t>
  </si>
  <si>
    <t>20x20x15</t>
  </si>
  <si>
    <t>20x24x12</t>
  </si>
  <si>
    <t>20x24x15</t>
  </si>
  <si>
    <t>24X12X12</t>
  </si>
  <si>
    <t>24x24x12</t>
  </si>
  <si>
    <t>24x24x15</t>
  </si>
  <si>
    <t>Site</t>
  </si>
  <si>
    <t>Dorman Greenhouse</t>
  </si>
  <si>
    <t>wash out filter</t>
  </si>
  <si>
    <t>Dudy Noble Field</t>
  </si>
  <si>
    <t>Ethredge</t>
  </si>
  <si>
    <t>Freeman</t>
  </si>
  <si>
    <t>Petroleum Lab</t>
  </si>
  <si>
    <t>YMCA</t>
  </si>
  <si>
    <t>Total For All Filter Types Per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</si>
</sst>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164" fontId="2" fillId="0" borderId="3" xfId="0" applyNumberFormat="1" applyFont="1" applyBorder="1"/>
    <xf numFmtId="164" fontId="3" fillId="2" borderId="1" xfId="0" applyNumberFormat="1" applyFont="1" applyFill="1" applyBorder="1"/>
    <xf numFmtId="0" fontId="4" fillId="2" borderId="1" xfId="0" applyFont="1" applyFill="1" applyBorder="1"/>
    <xf numFmtId="164" fontId="0" fillId="3" borderId="1" xfId="1" applyNumberFormat="1" applyFont="1" applyFill="1" applyBorder="1"/>
    <xf numFmtId="164" fontId="0" fillId="3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91ED-7C99-4257-8674-196A1B510744}">
  <dimension ref="A1:F159"/>
  <sheetViews>
    <sheetView tabSelected="1" topLeftCell="A129" workbookViewId="0">
      <selection activeCell="F63" sqref="F63"/>
    </sheetView>
  </sheetViews>
  <sheetFormatPr defaultRowHeight="15" x14ac:dyDescent="0.25"/>
  <cols>
    <col min="1" max="1" width="19.42578125" bestFit="1" customWidth="1"/>
    <col min="2" max="2" width="14.85546875" customWidth="1"/>
    <col min="3" max="3" width="8.7109375" bestFit="1" customWidth="1"/>
    <col min="4" max="4" width="39.140625" bestFit="1" customWidth="1"/>
    <col min="5" max="5" width="13.140625" bestFit="1" customWidth="1"/>
    <col min="6" max="6" width="41.71093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6" x14ac:dyDescent="0.25">
      <c r="A2" s="3" t="s">
        <v>5</v>
      </c>
      <c r="B2" s="3" t="s">
        <v>6</v>
      </c>
      <c r="C2" s="3">
        <v>1</v>
      </c>
      <c r="D2" s="10"/>
      <c r="E2" s="4">
        <f>(C2)*(D2)</f>
        <v>0</v>
      </c>
    </row>
    <row r="3" spans="1:6" x14ac:dyDescent="0.25">
      <c r="A3" s="3" t="s">
        <v>7</v>
      </c>
      <c r="B3" s="3" t="s">
        <v>6</v>
      </c>
      <c r="C3" s="3">
        <v>1</v>
      </c>
      <c r="D3" s="10"/>
      <c r="E3" s="4">
        <f t="shared" ref="E3:E66" si="0">(C3)*(D3)</f>
        <v>0</v>
      </c>
    </row>
    <row r="4" spans="1:6" x14ac:dyDescent="0.25">
      <c r="A4" s="3" t="s">
        <v>8</v>
      </c>
      <c r="B4" s="3" t="s">
        <v>6</v>
      </c>
      <c r="C4" s="3">
        <v>4</v>
      </c>
      <c r="D4" s="10"/>
      <c r="E4" s="4">
        <f t="shared" si="0"/>
        <v>0</v>
      </c>
    </row>
    <row r="5" spans="1:6" x14ac:dyDescent="0.25">
      <c r="A5" s="3" t="s">
        <v>9</v>
      </c>
      <c r="B5" s="3" t="s">
        <v>6</v>
      </c>
      <c r="C5" s="3">
        <v>1</v>
      </c>
      <c r="D5" s="10"/>
      <c r="E5" s="4">
        <f t="shared" si="0"/>
        <v>0</v>
      </c>
    </row>
    <row r="6" spans="1:6" x14ac:dyDescent="0.25">
      <c r="A6" s="3" t="s">
        <v>10</v>
      </c>
      <c r="B6" s="3" t="s">
        <v>6</v>
      </c>
      <c r="C6" s="3">
        <v>3</v>
      </c>
      <c r="D6" s="10"/>
      <c r="E6" s="4">
        <f t="shared" si="0"/>
        <v>0</v>
      </c>
    </row>
    <row r="7" spans="1:6" x14ac:dyDescent="0.25">
      <c r="A7" s="3" t="s">
        <v>11</v>
      </c>
      <c r="B7" s="3" t="s">
        <v>6</v>
      </c>
      <c r="C7" s="3">
        <v>2</v>
      </c>
      <c r="D7" s="10"/>
      <c r="E7" s="4">
        <f t="shared" si="0"/>
        <v>0</v>
      </c>
    </row>
    <row r="8" spans="1:6" x14ac:dyDescent="0.25">
      <c r="A8" s="3" t="s">
        <v>12</v>
      </c>
      <c r="B8" s="3" t="s">
        <v>6</v>
      </c>
      <c r="C8" s="3">
        <v>5</v>
      </c>
      <c r="D8" s="10"/>
      <c r="E8" s="4">
        <f t="shared" si="0"/>
        <v>0</v>
      </c>
    </row>
    <row r="9" spans="1:6" x14ac:dyDescent="0.25">
      <c r="A9" s="3" t="s">
        <v>13</v>
      </c>
      <c r="B9" s="3" t="s">
        <v>6</v>
      </c>
      <c r="C9" s="3">
        <v>1</v>
      </c>
      <c r="D9" s="10"/>
      <c r="E9" s="4">
        <f t="shared" si="0"/>
        <v>0</v>
      </c>
    </row>
    <row r="10" spans="1:6" x14ac:dyDescent="0.25">
      <c r="A10" s="3" t="s">
        <v>14</v>
      </c>
      <c r="B10" s="3" t="s">
        <v>6</v>
      </c>
      <c r="C10" s="3">
        <v>3</v>
      </c>
      <c r="D10" s="10"/>
      <c r="E10" s="4">
        <f t="shared" si="0"/>
        <v>0</v>
      </c>
    </row>
    <row r="11" spans="1:6" x14ac:dyDescent="0.25">
      <c r="A11" s="3" t="s">
        <v>15</v>
      </c>
      <c r="B11" s="3" t="s">
        <v>6</v>
      </c>
      <c r="C11" s="3">
        <v>4</v>
      </c>
      <c r="D11" s="10"/>
      <c r="E11" s="4">
        <f t="shared" si="0"/>
        <v>0</v>
      </c>
    </row>
    <row r="12" spans="1:6" x14ac:dyDescent="0.25">
      <c r="A12" s="3" t="s">
        <v>16</v>
      </c>
      <c r="B12" s="3" t="s">
        <v>6</v>
      </c>
      <c r="C12" s="3">
        <v>2</v>
      </c>
      <c r="D12" s="10"/>
      <c r="E12" s="4">
        <f t="shared" si="0"/>
        <v>0</v>
      </c>
    </row>
    <row r="13" spans="1:6" x14ac:dyDescent="0.25">
      <c r="A13" s="3" t="s">
        <v>17</v>
      </c>
      <c r="B13" s="3" t="s">
        <v>6</v>
      </c>
      <c r="C13" s="3">
        <v>2</v>
      </c>
      <c r="D13" s="10"/>
      <c r="E13" s="4">
        <f t="shared" si="0"/>
        <v>0</v>
      </c>
    </row>
    <row r="14" spans="1:6" x14ac:dyDescent="0.25">
      <c r="A14" s="3" t="s">
        <v>18</v>
      </c>
      <c r="B14" s="3" t="s">
        <v>6</v>
      </c>
      <c r="C14" s="3">
        <v>1</v>
      </c>
      <c r="D14" s="10"/>
      <c r="E14" s="4">
        <f t="shared" si="0"/>
        <v>0</v>
      </c>
    </row>
    <row r="15" spans="1:6" x14ac:dyDescent="0.25">
      <c r="A15" s="3" t="s">
        <v>19</v>
      </c>
      <c r="B15" s="3" t="s">
        <v>6</v>
      </c>
      <c r="C15" s="3">
        <v>4</v>
      </c>
      <c r="D15" s="10"/>
      <c r="E15" s="4">
        <f t="shared" si="0"/>
        <v>0</v>
      </c>
    </row>
    <row r="16" spans="1:6" x14ac:dyDescent="0.25">
      <c r="A16" s="3" t="s">
        <v>20</v>
      </c>
      <c r="B16" s="3" t="s">
        <v>6</v>
      </c>
      <c r="C16" s="3">
        <v>15</v>
      </c>
      <c r="D16" s="10"/>
      <c r="E16" s="4">
        <f t="shared" si="0"/>
        <v>0</v>
      </c>
    </row>
    <row r="17" spans="1:5" x14ac:dyDescent="0.25">
      <c r="A17" s="3" t="s">
        <v>21</v>
      </c>
      <c r="B17" s="3" t="s">
        <v>6</v>
      </c>
      <c r="C17" s="3">
        <v>385</v>
      </c>
      <c r="D17" s="10"/>
      <c r="E17" s="4">
        <f t="shared" si="0"/>
        <v>0</v>
      </c>
    </row>
    <row r="18" spans="1:5" x14ac:dyDescent="0.25">
      <c r="A18" s="3" t="s">
        <v>22</v>
      </c>
      <c r="B18" s="3" t="s">
        <v>6</v>
      </c>
      <c r="C18" s="3">
        <v>40</v>
      </c>
      <c r="D18" s="10"/>
      <c r="E18" s="4">
        <f t="shared" si="0"/>
        <v>0</v>
      </c>
    </row>
    <row r="19" spans="1:5" x14ac:dyDescent="0.25">
      <c r="A19" s="3" t="s">
        <v>23</v>
      </c>
      <c r="B19" s="3" t="s">
        <v>6</v>
      </c>
      <c r="C19" s="3">
        <v>1</v>
      </c>
      <c r="D19" s="10"/>
      <c r="E19" s="4">
        <f t="shared" si="0"/>
        <v>0</v>
      </c>
    </row>
    <row r="20" spans="1:5" x14ac:dyDescent="0.25">
      <c r="A20" s="3" t="s">
        <v>24</v>
      </c>
      <c r="B20" s="3" t="s">
        <v>6</v>
      </c>
      <c r="C20" s="3">
        <v>3</v>
      </c>
      <c r="D20" s="10"/>
      <c r="E20" s="4">
        <f t="shared" si="0"/>
        <v>0</v>
      </c>
    </row>
    <row r="21" spans="1:5" x14ac:dyDescent="0.25">
      <c r="A21" s="3" t="s">
        <v>25</v>
      </c>
      <c r="B21" s="3" t="s">
        <v>6</v>
      </c>
      <c r="C21" s="3">
        <v>6</v>
      </c>
      <c r="D21" s="10"/>
      <c r="E21" s="4">
        <f t="shared" si="0"/>
        <v>0</v>
      </c>
    </row>
    <row r="22" spans="1:5" x14ac:dyDescent="0.25">
      <c r="A22" s="3" t="s">
        <v>26</v>
      </c>
      <c r="B22" s="3" t="s">
        <v>6</v>
      </c>
      <c r="C22" s="3">
        <v>6</v>
      </c>
      <c r="D22" s="10"/>
      <c r="E22" s="4">
        <f t="shared" si="0"/>
        <v>0</v>
      </c>
    </row>
    <row r="23" spans="1:5" x14ac:dyDescent="0.25">
      <c r="A23" s="3" t="s">
        <v>27</v>
      </c>
      <c r="B23" s="3" t="s">
        <v>6</v>
      </c>
      <c r="C23" s="3">
        <v>2</v>
      </c>
      <c r="D23" s="10"/>
      <c r="E23" s="4">
        <f t="shared" si="0"/>
        <v>0</v>
      </c>
    </row>
    <row r="24" spans="1:5" x14ac:dyDescent="0.25">
      <c r="A24" s="3" t="s">
        <v>28</v>
      </c>
      <c r="B24" s="3" t="s">
        <v>6</v>
      </c>
      <c r="C24" s="3">
        <v>7</v>
      </c>
      <c r="D24" s="10"/>
      <c r="E24" s="4">
        <f t="shared" si="0"/>
        <v>0</v>
      </c>
    </row>
    <row r="25" spans="1:5" x14ac:dyDescent="0.25">
      <c r="A25" s="3" t="s">
        <v>29</v>
      </c>
      <c r="B25" s="3" t="s">
        <v>6</v>
      </c>
      <c r="C25" s="3">
        <v>45</v>
      </c>
      <c r="D25" s="10"/>
      <c r="E25" s="4">
        <f t="shared" si="0"/>
        <v>0</v>
      </c>
    </row>
    <row r="26" spans="1:5" x14ac:dyDescent="0.25">
      <c r="A26" s="3" t="s">
        <v>30</v>
      </c>
      <c r="B26" s="3" t="s">
        <v>6</v>
      </c>
      <c r="C26" s="3">
        <v>2</v>
      </c>
      <c r="D26" s="10"/>
      <c r="E26" s="4">
        <f t="shared" si="0"/>
        <v>0</v>
      </c>
    </row>
    <row r="27" spans="1:5" x14ac:dyDescent="0.25">
      <c r="A27" s="3" t="s">
        <v>31</v>
      </c>
      <c r="B27" s="3" t="s">
        <v>6</v>
      </c>
      <c r="C27" s="3">
        <v>2</v>
      </c>
      <c r="D27" s="10"/>
      <c r="E27" s="4">
        <f t="shared" si="0"/>
        <v>0</v>
      </c>
    </row>
    <row r="28" spans="1:5" x14ac:dyDescent="0.25">
      <c r="A28" s="3" t="s">
        <v>32</v>
      </c>
      <c r="B28" s="3" t="s">
        <v>6</v>
      </c>
      <c r="C28" s="3">
        <v>18</v>
      </c>
      <c r="D28" s="10"/>
      <c r="E28" s="4">
        <f t="shared" si="0"/>
        <v>0</v>
      </c>
    </row>
    <row r="29" spans="1:5" x14ac:dyDescent="0.25">
      <c r="A29" s="3" t="s">
        <v>33</v>
      </c>
      <c r="B29" s="3" t="s">
        <v>6</v>
      </c>
      <c r="C29" s="3">
        <v>19</v>
      </c>
      <c r="D29" s="10"/>
      <c r="E29" s="4">
        <f t="shared" si="0"/>
        <v>0</v>
      </c>
    </row>
    <row r="30" spans="1:5" x14ac:dyDescent="0.25">
      <c r="A30" s="3" t="s">
        <v>34</v>
      </c>
      <c r="B30" s="3" t="s">
        <v>6</v>
      </c>
      <c r="C30" s="3">
        <v>911</v>
      </c>
      <c r="D30" s="10"/>
      <c r="E30" s="4">
        <f t="shared" si="0"/>
        <v>0</v>
      </c>
    </row>
    <row r="31" spans="1:5" x14ac:dyDescent="0.25">
      <c r="A31" s="3" t="s">
        <v>35</v>
      </c>
      <c r="B31" s="3" t="s">
        <v>6</v>
      </c>
      <c r="C31" s="3">
        <v>88</v>
      </c>
      <c r="D31" s="10"/>
      <c r="E31" s="4">
        <f t="shared" si="0"/>
        <v>0</v>
      </c>
    </row>
    <row r="32" spans="1:5" x14ac:dyDescent="0.25">
      <c r="A32" s="3" t="s">
        <v>36</v>
      </c>
      <c r="B32" s="3" t="s">
        <v>6</v>
      </c>
      <c r="C32" s="3">
        <v>1</v>
      </c>
      <c r="D32" s="10"/>
      <c r="E32" s="4">
        <f t="shared" si="0"/>
        <v>0</v>
      </c>
    </row>
    <row r="33" spans="1:5" x14ac:dyDescent="0.25">
      <c r="A33" s="3" t="s">
        <v>37</v>
      </c>
      <c r="B33" s="3" t="s">
        <v>6</v>
      </c>
      <c r="C33" s="3">
        <v>22</v>
      </c>
      <c r="D33" s="10"/>
      <c r="E33" s="4">
        <f t="shared" si="0"/>
        <v>0</v>
      </c>
    </row>
    <row r="34" spans="1:5" x14ac:dyDescent="0.25">
      <c r="A34" s="3" t="s">
        <v>38</v>
      </c>
      <c r="B34" s="3" t="s">
        <v>6</v>
      </c>
      <c r="C34" s="3">
        <v>45</v>
      </c>
      <c r="D34" s="10"/>
      <c r="E34" s="4">
        <f t="shared" si="0"/>
        <v>0</v>
      </c>
    </row>
    <row r="35" spans="1:5" x14ac:dyDescent="0.25">
      <c r="A35" s="3" t="s">
        <v>39</v>
      </c>
      <c r="B35" s="3" t="s">
        <v>6</v>
      </c>
      <c r="C35" s="3">
        <v>782</v>
      </c>
      <c r="D35" s="10"/>
      <c r="E35" s="4">
        <f t="shared" si="0"/>
        <v>0</v>
      </c>
    </row>
    <row r="36" spans="1:5" x14ac:dyDescent="0.25">
      <c r="A36" s="3" t="s">
        <v>40</v>
      </c>
      <c r="B36" s="3" t="s">
        <v>6</v>
      </c>
      <c r="C36" s="3">
        <v>40</v>
      </c>
      <c r="D36" s="10"/>
      <c r="E36" s="4">
        <f t="shared" si="0"/>
        <v>0</v>
      </c>
    </row>
    <row r="37" spans="1:5" x14ac:dyDescent="0.25">
      <c r="A37" s="3" t="s">
        <v>41</v>
      </c>
      <c r="B37" s="3" t="s">
        <v>6</v>
      </c>
      <c r="C37" s="3">
        <v>16</v>
      </c>
      <c r="D37" s="10"/>
      <c r="E37" s="4">
        <f t="shared" si="0"/>
        <v>0</v>
      </c>
    </row>
    <row r="38" spans="1:5" x14ac:dyDescent="0.25">
      <c r="A38" s="3" t="s">
        <v>42</v>
      </c>
      <c r="B38" s="3" t="s">
        <v>6</v>
      </c>
      <c r="C38" s="3">
        <v>8</v>
      </c>
      <c r="D38" s="10"/>
      <c r="E38" s="4">
        <f t="shared" si="0"/>
        <v>0</v>
      </c>
    </row>
    <row r="39" spans="1:5" x14ac:dyDescent="0.25">
      <c r="A39" s="3" t="s">
        <v>43</v>
      </c>
      <c r="B39" s="3" t="s">
        <v>6</v>
      </c>
      <c r="C39" s="3">
        <v>2</v>
      </c>
      <c r="D39" s="10"/>
      <c r="E39" s="4">
        <f t="shared" si="0"/>
        <v>0</v>
      </c>
    </row>
    <row r="40" spans="1:5" x14ac:dyDescent="0.25">
      <c r="A40" s="3" t="s">
        <v>44</v>
      </c>
      <c r="B40" s="3" t="s">
        <v>6</v>
      </c>
      <c r="C40" s="3">
        <v>4</v>
      </c>
      <c r="D40" s="10"/>
      <c r="E40" s="4">
        <f t="shared" si="0"/>
        <v>0</v>
      </c>
    </row>
    <row r="41" spans="1:5" x14ac:dyDescent="0.25">
      <c r="A41" s="3" t="s">
        <v>45</v>
      </c>
      <c r="B41" s="3" t="s">
        <v>6</v>
      </c>
      <c r="C41" s="3">
        <v>18</v>
      </c>
      <c r="D41" s="10"/>
      <c r="E41" s="4">
        <f t="shared" si="0"/>
        <v>0</v>
      </c>
    </row>
    <row r="42" spans="1:5" x14ac:dyDescent="0.25">
      <c r="A42" s="3" t="s">
        <v>46</v>
      </c>
      <c r="B42" s="3" t="s">
        <v>6</v>
      </c>
      <c r="C42" s="3">
        <v>15</v>
      </c>
      <c r="D42" s="10"/>
      <c r="E42" s="4">
        <f t="shared" si="0"/>
        <v>0</v>
      </c>
    </row>
    <row r="43" spans="1:5" x14ac:dyDescent="0.25">
      <c r="A43" s="3" t="s">
        <v>47</v>
      </c>
      <c r="B43" s="3" t="s">
        <v>6</v>
      </c>
      <c r="C43" s="3">
        <v>25</v>
      </c>
      <c r="D43" s="10"/>
      <c r="E43" s="4">
        <f t="shared" si="0"/>
        <v>0</v>
      </c>
    </row>
    <row r="44" spans="1:5" x14ac:dyDescent="0.25">
      <c r="A44" s="3" t="s">
        <v>48</v>
      </c>
      <c r="B44" s="3" t="s">
        <v>6</v>
      </c>
      <c r="C44" s="3">
        <v>24</v>
      </c>
      <c r="D44" s="10"/>
      <c r="E44" s="4">
        <f t="shared" si="0"/>
        <v>0</v>
      </c>
    </row>
    <row r="45" spans="1:5" x14ac:dyDescent="0.25">
      <c r="A45" s="3" t="s">
        <v>49</v>
      </c>
      <c r="B45" s="3" t="s">
        <v>6</v>
      </c>
      <c r="C45" s="3">
        <v>3</v>
      </c>
      <c r="D45" s="10"/>
      <c r="E45" s="4">
        <f t="shared" si="0"/>
        <v>0</v>
      </c>
    </row>
    <row r="46" spans="1:5" x14ac:dyDescent="0.25">
      <c r="A46" s="3" t="s">
        <v>50</v>
      </c>
      <c r="B46" s="3" t="s">
        <v>6</v>
      </c>
      <c r="C46" s="3">
        <v>1</v>
      </c>
      <c r="D46" s="10"/>
      <c r="E46" s="4">
        <f t="shared" si="0"/>
        <v>0</v>
      </c>
    </row>
    <row r="47" spans="1:5" x14ac:dyDescent="0.25">
      <c r="A47" s="3" t="s">
        <v>51</v>
      </c>
      <c r="B47" s="3" t="s">
        <v>6</v>
      </c>
      <c r="C47" s="3">
        <v>8</v>
      </c>
      <c r="D47" s="10"/>
      <c r="E47" s="4">
        <f t="shared" si="0"/>
        <v>0</v>
      </c>
    </row>
    <row r="48" spans="1:5" x14ac:dyDescent="0.25">
      <c r="A48" s="3" t="s">
        <v>52</v>
      </c>
      <c r="B48" s="3" t="s">
        <v>6</v>
      </c>
      <c r="C48" s="3">
        <v>54</v>
      </c>
      <c r="D48" s="10"/>
      <c r="E48" s="4">
        <f t="shared" si="0"/>
        <v>0</v>
      </c>
    </row>
    <row r="49" spans="1:5" x14ac:dyDescent="0.25">
      <c r="A49" s="3" t="s">
        <v>53</v>
      </c>
      <c r="B49" s="3" t="s">
        <v>6</v>
      </c>
      <c r="C49" s="3">
        <v>570</v>
      </c>
      <c r="D49" s="10"/>
      <c r="E49" s="4">
        <f t="shared" si="0"/>
        <v>0</v>
      </c>
    </row>
    <row r="50" spans="1:5" x14ac:dyDescent="0.25">
      <c r="A50" s="3" t="s">
        <v>54</v>
      </c>
      <c r="B50" s="3" t="s">
        <v>6</v>
      </c>
      <c r="C50" s="3">
        <v>50</v>
      </c>
      <c r="D50" s="10"/>
      <c r="E50" s="4">
        <f t="shared" si="0"/>
        <v>0</v>
      </c>
    </row>
    <row r="51" spans="1:5" x14ac:dyDescent="0.25">
      <c r="A51" s="3" t="s">
        <v>55</v>
      </c>
      <c r="B51" s="3" t="s">
        <v>6</v>
      </c>
      <c r="C51" s="3">
        <v>1</v>
      </c>
      <c r="D51" s="10"/>
      <c r="E51" s="4">
        <f t="shared" si="0"/>
        <v>0</v>
      </c>
    </row>
    <row r="52" spans="1:5" x14ac:dyDescent="0.25">
      <c r="A52" s="3" t="s">
        <v>56</v>
      </c>
      <c r="B52" s="3" t="s">
        <v>6</v>
      </c>
      <c r="C52" s="3">
        <v>3</v>
      </c>
      <c r="D52" s="10"/>
      <c r="E52" s="4">
        <f t="shared" si="0"/>
        <v>0</v>
      </c>
    </row>
    <row r="53" spans="1:5" x14ac:dyDescent="0.25">
      <c r="A53" s="3" t="s">
        <v>57</v>
      </c>
      <c r="B53" s="3" t="s">
        <v>6</v>
      </c>
      <c r="C53" s="3">
        <v>11</v>
      </c>
      <c r="D53" s="10"/>
      <c r="E53" s="4">
        <f t="shared" si="0"/>
        <v>0</v>
      </c>
    </row>
    <row r="54" spans="1:5" x14ac:dyDescent="0.25">
      <c r="A54" s="3" t="s">
        <v>58</v>
      </c>
      <c r="B54" s="3" t="s">
        <v>6</v>
      </c>
      <c r="C54" s="3">
        <v>463</v>
      </c>
      <c r="D54" s="10"/>
      <c r="E54" s="4">
        <f t="shared" si="0"/>
        <v>0</v>
      </c>
    </row>
    <row r="55" spans="1:5" x14ac:dyDescent="0.25">
      <c r="A55" s="3" t="s">
        <v>59</v>
      </c>
      <c r="B55" s="3" t="s">
        <v>6</v>
      </c>
      <c r="C55" s="3">
        <v>64</v>
      </c>
      <c r="D55" s="10"/>
      <c r="E55" s="4">
        <f t="shared" si="0"/>
        <v>0</v>
      </c>
    </row>
    <row r="56" spans="1:5" x14ac:dyDescent="0.25">
      <c r="A56" s="3" t="s">
        <v>60</v>
      </c>
      <c r="B56" s="3" t="s">
        <v>6</v>
      </c>
      <c r="C56" s="3">
        <v>66</v>
      </c>
      <c r="D56" s="10"/>
      <c r="E56" s="4">
        <f t="shared" si="0"/>
        <v>0</v>
      </c>
    </row>
    <row r="57" spans="1:5" x14ac:dyDescent="0.25">
      <c r="A57" s="3" t="s">
        <v>61</v>
      </c>
      <c r="B57" s="3" t="s">
        <v>6</v>
      </c>
      <c r="C57" s="3">
        <v>956</v>
      </c>
      <c r="D57" s="10"/>
      <c r="E57" s="4">
        <f t="shared" si="0"/>
        <v>0</v>
      </c>
    </row>
    <row r="58" spans="1:5" x14ac:dyDescent="0.25">
      <c r="A58" s="3" t="s">
        <v>62</v>
      </c>
      <c r="B58" s="3" t="s">
        <v>6</v>
      </c>
      <c r="C58" s="3">
        <v>31</v>
      </c>
      <c r="D58" s="10"/>
      <c r="E58" s="4">
        <f t="shared" si="0"/>
        <v>0</v>
      </c>
    </row>
    <row r="59" spans="1:5" x14ac:dyDescent="0.25">
      <c r="A59" s="3" t="s">
        <v>63</v>
      </c>
      <c r="B59" s="3" t="s">
        <v>6</v>
      </c>
      <c r="C59" s="3">
        <v>16</v>
      </c>
      <c r="D59" s="10"/>
      <c r="E59" s="4">
        <f t="shared" si="0"/>
        <v>0</v>
      </c>
    </row>
    <row r="60" spans="1:5" x14ac:dyDescent="0.25">
      <c r="A60" s="3" t="s">
        <v>64</v>
      </c>
      <c r="B60" s="3" t="s">
        <v>6</v>
      </c>
      <c r="C60" s="3">
        <v>5</v>
      </c>
      <c r="D60" s="10"/>
      <c r="E60" s="4">
        <f t="shared" si="0"/>
        <v>0</v>
      </c>
    </row>
    <row r="61" spans="1:5" x14ac:dyDescent="0.25">
      <c r="A61" s="3" t="s">
        <v>65</v>
      </c>
      <c r="B61" s="3" t="s">
        <v>6</v>
      </c>
      <c r="C61" s="3">
        <v>2</v>
      </c>
      <c r="D61" s="10"/>
      <c r="E61" s="4">
        <f t="shared" si="0"/>
        <v>0</v>
      </c>
    </row>
    <row r="62" spans="1:5" x14ac:dyDescent="0.25">
      <c r="A62" s="3" t="s">
        <v>66</v>
      </c>
      <c r="B62" s="3" t="s">
        <v>6</v>
      </c>
      <c r="C62" s="3">
        <v>13</v>
      </c>
      <c r="D62" s="10"/>
      <c r="E62" s="4">
        <f t="shared" si="0"/>
        <v>0</v>
      </c>
    </row>
    <row r="63" spans="1:5" x14ac:dyDescent="0.25">
      <c r="A63" s="3" t="s">
        <v>67</v>
      </c>
      <c r="B63" s="3" t="s">
        <v>6</v>
      </c>
      <c r="C63" s="3">
        <v>964</v>
      </c>
      <c r="D63" s="10"/>
      <c r="E63" s="4">
        <f t="shared" si="0"/>
        <v>0</v>
      </c>
    </row>
    <row r="64" spans="1:5" x14ac:dyDescent="0.25">
      <c r="A64" s="3" t="s">
        <v>68</v>
      </c>
      <c r="B64" s="3" t="s">
        <v>6</v>
      </c>
      <c r="C64" s="3">
        <v>66</v>
      </c>
      <c r="D64" s="10"/>
      <c r="E64" s="4">
        <f t="shared" si="0"/>
        <v>0</v>
      </c>
    </row>
    <row r="65" spans="1:5" x14ac:dyDescent="0.25">
      <c r="A65" s="3" t="s">
        <v>69</v>
      </c>
      <c r="B65" s="3" t="s">
        <v>6</v>
      </c>
      <c r="C65" s="3">
        <v>18</v>
      </c>
      <c r="D65" s="10"/>
      <c r="E65" s="4">
        <f t="shared" si="0"/>
        <v>0</v>
      </c>
    </row>
    <row r="66" spans="1:5" x14ac:dyDescent="0.25">
      <c r="A66" s="3" t="s">
        <v>70</v>
      </c>
      <c r="B66" s="3" t="s">
        <v>6</v>
      </c>
      <c r="C66" s="3">
        <v>8</v>
      </c>
      <c r="D66" s="10"/>
      <c r="E66" s="4">
        <f t="shared" si="0"/>
        <v>0</v>
      </c>
    </row>
    <row r="67" spans="1:5" x14ac:dyDescent="0.25">
      <c r="A67" s="3" t="s">
        <v>71</v>
      </c>
      <c r="B67" s="3" t="s">
        <v>6</v>
      </c>
      <c r="C67" s="3">
        <v>3</v>
      </c>
      <c r="D67" s="10"/>
      <c r="E67" s="4">
        <f t="shared" ref="E67:E86" si="1">(C67)*(D67)</f>
        <v>0</v>
      </c>
    </row>
    <row r="68" spans="1:5" x14ac:dyDescent="0.25">
      <c r="A68" s="3" t="s">
        <v>72</v>
      </c>
      <c r="B68" s="3" t="s">
        <v>6</v>
      </c>
      <c r="C68" s="3">
        <v>4</v>
      </c>
      <c r="D68" s="10"/>
      <c r="E68" s="4">
        <f t="shared" si="1"/>
        <v>0</v>
      </c>
    </row>
    <row r="69" spans="1:5" x14ac:dyDescent="0.25">
      <c r="A69" s="3" t="s">
        <v>73</v>
      </c>
      <c r="B69" s="3" t="s">
        <v>6</v>
      </c>
      <c r="C69" s="3">
        <v>1</v>
      </c>
      <c r="D69" s="10"/>
      <c r="E69" s="4">
        <f t="shared" si="1"/>
        <v>0</v>
      </c>
    </row>
    <row r="70" spans="1:5" x14ac:dyDescent="0.25">
      <c r="A70" s="3" t="s">
        <v>74</v>
      </c>
      <c r="B70" s="3" t="s">
        <v>6</v>
      </c>
      <c r="C70" s="3">
        <v>1</v>
      </c>
      <c r="D70" s="10"/>
      <c r="E70" s="4">
        <f t="shared" si="1"/>
        <v>0</v>
      </c>
    </row>
    <row r="71" spans="1:5" x14ac:dyDescent="0.25">
      <c r="A71" s="3" t="s">
        <v>75</v>
      </c>
      <c r="B71" s="3" t="s">
        <v>6</v>
      </c>
      <c r="C71" s="3">
        <v>2</v>
      </c>
      <c r="D71" s="10"/>
      <c r="E71" s="4">
        <f t="shared" si="1"/>
        <v>0</v>
      </c>
    </row>
    <row r="72" spans="1:5" x14ac:dyDescent="0.25">
      <c r="A72" s="3" t="s">
        <v>76</v>
      </c>
      <c r="B72" s="3" t="s">
        <v>6</v>
      </c>
      <c r="C72" s="3">
        <v>1</v>
      </c>
      <c r="D72" s="10"/>
      <c r="E72" s="4">
        <f t="shared" si="1"/>
        <v>0</v>
      </c>
    </row>
    <row r="73" spans="1:5" x14ac:dyDescent="0.25">
      <c r="A73" s="3" t="s">
        <v>77</v>
      </c>
      <c r="B73" s="3" t="s">
        <v>6</v>
      </c>
      <c r="C73" s="3">
        <v>3</v>
      </c>
      <c r="D73" s="10"/>
      <c r="E73" s="4">
        <f t="shared" si="1"/>
        <v>0</v>
      </c>
    </row>
    <row r="74" spans="1:5" x14ac:dyDescent="0.25">
      <c r="A74" s="3" t="s">
        <v>78</v>
      </c>
      <c r="B74" s="3" t="s">
        <v>6</v>
      </c>
      <c r="C74" s="3">
        <v>2</v>
      </c>
      <c r="D74" s="10"/>
      <c r="E74" s="4">
        <f t="shared" si="1"/>
        <v>0</v>
      </c>
    </row>
    <row r="75" spans="1:5" x14ac:dyDescent="0.25">
      <c r="A75" s="3" t="s">
        <v>79</v>
      </c>
      <c r="B75" s="3" t="s">
        <v>6</v>
      </c>
      <c r="C75" s="3">
        <v>5</v>
      </c>
      <c r="D75" s="10"/>
      <c r="E75" s="4">
        <f t="shared" si="1"/>
        <v>0</v>
      </c>
    </row>
    <row r="76" spans="1:5" x14ac:dyDescent="0.25">
      <c r="A76" s="3" t="s">
        <v>80</v>
      </c>
      <c r="B76" s="3" t="s">
        <v>6</v>
      </c>
      <c r="C76" s="3">
        <v>3</v>
      </c>
      <c r="D76" s="10"/>
      <c r="E76" s="4">
        <f t="shared" si="1"/>
        <v>0</v>
      </c>
    </row>
    <row r="77" spans="1:5" x14ac:dyDescent="0.25">
      <c r="A77" s="3" t="s">
        <v>81</v>
      </c>
      <c r="B77" s="3" t="s">
        <v>6</v>
      </c>
      <c r="C77" s="3">
        <v>4</v>
      </c>
      <c r="D77" s="10"/>
      <c r="E77" s="4">
        <f t="shared" si="1"/>
        <v>0</v>
      </c>
    </row>
    <row r="78" spans="1:5" x14ac:dyDescent="0.25">
      <c r="A78" s="3" t="s">
        <v>82</v>
      </c>
      <c r="B78" s="3" t="s">
        <v>6</v>
      </c>
      <c r="C78" s="3">
        <v>28</v>
      </c>
      <c r="D78" s="10"/>
      <c r="E78" s="4">
        <f t="shared" si="1"/>
        <v>0</v>
      </c>
    </row>
    <row r="79" spans="1:5" x14ac:dyDescent="0.25">
      <c r="A79" s="3" t="s">
        <v>83</v>
      </c>
      <c r="B79" s="3" t="s">
        <v>6</v>
      </c>
      <c r="C79" s="3">
        <v>1</v>
      </c>
      <c r="D79" s="10"/>
      <c r="E79" s="4">
        <f t="shared" si="1"/>
        <v>0</v>
      </c>
    </row>
    <row r="80" spans="1:5" x14ac:dyDescent="0.25">
      <c r="A80" s="3" t="s">
        <v>84</v>
      </c>
      <c r="B80" s="3" t="s">
        <v>6</v>
      </c>
      <c r="C80" s="3">
        <v>1</v>
      </c>
      <c r="D80" s="10"/>
      <c r="E80" s="4">
        <f t="shared" si="1"/>
        <v>0</v>
      </c>
    </row>
    <row r="81" spans="1:6" x14ac:dyDescent="0.25">
      <c r="A81" s="3" t="s">
        <v>85</v>
      </c>
      <c r="B81" s="3" t="s">
        <v>6</v>
      </c>
      <c r="C81" s="3">
        <v>1</v>
      </c>
      <c r="D81" s="10"/>
      <c r="E81" s="4">
        <f t="shared" si="1"/>
        <v>0</v>
      </c>
    </row>
    <row r="82" spans="1:6" x14ac:dyDescent="0.25">
      <c r="A82" s="3" t="s">
        <v>86</v>
      </c>
      <c r="B82" s="3" t="s">
        <v>6</v>
      </c>
      <c r="C82" s="3">
        <v>14</v>
      </c>
      <c r="D82" s="10"/>
      <c r="E82" s="4">
        <f t="shared" si="1"/>
        <v>0</v>
      </c>
    </row>
    <row r="83" spans="1:6" x14ac:dyDescent="0.25">
      <c r="A83" s="3" t="s">
        <v>87</v>
      </c>
      <c r="B83" s="3" t="s">
        <v>6</v>
      </c>
      <c r="C83" s="3">
        <v>1</v>
      </c>
      <c r="D83" s="10"/>
      <c r="E83" s="4">
        <f t="shared" si="1"/>
        <v>0</v>
      </c>
    </row>
    <row r="84" spans="1:6" x14ac:dyDescent="0.25">
      <c r="A84" s="3" t="s">
        <v>88</v>
      </c>
      <c r="B84" s="3" t="s">
        <v>6</v>
      </c>
      <c r="C84" s="3">
        <v>1</v>
      </c>
      <c r="D84" s="10"/>
      <c r="E84" s="4">
        <f t="shared" si="1"/>
        <v>0</v>
      </c>
    </row>
    <row r="85" spans="1:6" x14ac:dyDescent="0.25">
      <c r="A85" s="3" t="s">
        <v>89</v>
      </c>
      <c r="B85" s="3" t="s">
        <v>6</v>
      </c>
      <c r="C85" s="3">
        <v>1</v>
      </c>
      <c r="D85" s="10"/>
      <c r="E85" s="4">
        <f t="shared" si="1"/>
        <v>0</v>
      </c>
    </row>
    <row r="86" spans="1:6" ht="15.75" thickBot="1" x14ac:dyDescent="0.3">
      <c r="A86" s="3" t="s">
        <v>90</v>
      </c>
      <c r="B86" s="3" t="s">
        <v>6</v>
      </c>
      <c r="C86" s="3">
        <v>5</v>
      </c>
      <c r="D86" s="10"/>
      <c r="E86" s="5">
        <f t="shared" si="1"/>
        <v>0</v>
      </c>
    </row>
    <row r="87" spans="1:6" x14ac:dyDescent="0.25">
      <c r="E87" s="6">
        <f>SUM(E2:E86)</f>
        <v>0</v>
      </c>
      <c r="F87" s="1" t="s">
        <v>91</v>
      </c>
    </row>
    <row r="89" spans="1:6" x14ac:dyDescent="0.25">
      <c r="A89" s="1" t="s">
        <v>0</v>
      </c>
      <c r="B89" s="1" t="s">
        <v>1</v>
      </c>
      <c r="C89" s="1" t="s">
        <v>2</v>
      </c>
      <c r="D89" s="1" t="s">
        <v>3</v>
      </c>
      <c r="E89" s="1" t="s">
        <v>4</v>
      </c>
      <c r="F89" s="2"/>
    </row>
    <row r="90" spans="1:6" x14ac:dyDescent="0.25">
      <c r="A90" s="3" t="s">
        <v>8</v>
      </c>
      <c r="B90" s="3" t="s">
        <v>92</v>
      </c>
      <c r="C90" s="3">
        <v>13</v>
      </c>
      <c r="D90" s="10"/>
      <c r="E90" s="4">
        <f>(C90)*(D90)</f>
        <v>0</v>
      </c>
    </row>
    <row r="91" spans="1:6" x14ac:dyDescent="0.25">
      <c r="A91" s="3" t="s">
        <v>11</v>
      </c>
      <c r="B91" s="3" t="s">
        <v>92</v>
      </c>
      <c r="C91" s="3">
        <v>27</v>
      </c>
      <c r="D91" s="10"/>
      <c r="E91" s="4">
        <f t="shared" ref="E91:E132" si="2">(C91)*(D91)</f>
        <v>0</v>
      </c>
    </row>
    <row r="92" spans="1:6" x14ac:dyDescent="0.25">
      <c r="A92" s="3" t="s">
        <v>93</v>
      </c>
      <c r="B92" s="3" t="s">
        <v>92</v>
      </c>
      <c r="C92" s="3">
        <v>2</v>
      </c>
      <c r="D92" s="10"/>
      <c r="E92" s="4">
        <f t="shared" si="2"/>
        <v>0</v>
      </c>
    </row>
    <row r="93" spans="1:6" x14ac:dyDescent="0.25">
      <c r="A93" s="3" t="s">
        <v>94</v>
      </c>
      <c r="B93" s="3" t="s">
        <v>92</v>
      </c>
      <c r="C93" s="3">
        <v>1</v>
      </c>
      <c r="D93" s="10"/>
      <c r="E93" s="4">
        <f t="shared" si="2"/>
        <v>0</v>
      </c>
    </row>
    <row r="94" spans="1:6" x14ac:dyDescent="0.25">
      <c r="A94" s="3" t="s">
        <v>95</v>
      </c>
      <c r="B94" s="3" t="s">
        <v>92</v>
      </c>
      <c r="C94" s="3">
        <v>1</v>
      </c>
      <c r="D94" s="10"/>
      <c r="E94" s="4">
        <f t="shared" si="2"/>
        <v>0</v>
      </c>
    </row>
    <row r="95" spans="1:6" x14ac:dyDescent="0.25">
      <c r="A95" s="3" t="s">
        <v>96</v>
      </c>
      <c r="B95" s="3" t="s">
        <v>92</v>
      </c>
      <c r="C95" s="3">
        <v>80</v>
      </c>
      <c r="D95" s="10"/>
      <c r="E95" s="4">
        <f t="shared" si="2"/>
        <v>0</v>
      </c>
    </row>
    <row r="96" spans="1:6" x14ac:dyDescent="0.25">
      <c r="A96" s="3" t="s">
        <v>27</v>
      </c>
      <c r="B96" s="3" t="s">
        <v>92</v>
      </c>
      <c r="C96" s="3">
        <v>11</v>
      </c>
      <c r="D96" s="10"/>
      <c r="E96" s="4">
        <f t="shared" si="2"/>
        <v>0</v>
      </c>
    </row>
    <row r="97" spans="1:5" x14ac:dyDescent="0.25">
      <c r="A97" s="3" t="s">
        <v>97</v>
      </c>
      <c r="B97" s="3" t="s">
        <v>92</v>
      </c>
      <c r="C97" s="3">
        <v>4</v>
      </c>
      <c r="D97" s="10"/>
      <c r="E97" s="4">
        <f t="shared" si="2"/>
        <v>0</v>
      </c>
    </row>
    <row r="98" spans="1:5" x14ac:dyDescent="0.25">
      <c r="A98" s="3" t="s">
        <v>33</v>
      </c>
      <c r="B98" s="3" t="s">
        <v>92</v>
      </c>
      <c r="C98" s="3">
        <v>4</v>
      </c>
      <c r="D98" s="10"/>
      <c r="E98" s="4">
        <f t="shared" si="2"/>
        <v>0</v>
      </c>
    </row>
    <row r="99" spans="1:5" x14ac:dyDescent="0.25">
      <c r="A99" s="3" t="s">
        <v>38</v>
      </c>
      <c r="B99" s="3" t="s">
        <v>92</v>
      </c>
      <c r="C99" s="3">
        <v>23</v>
      </c>
      <c r="D99" s="10"/>
      <c r="E99" s="4">
        <f t="shared" si="2"/>
        <v>0</v>
      </c>
    </row>
    <row r="100" spans="1:5" x14ac:dyDescent="0.25">
      <c r="A100" s="3" t="s">
        <v>98</v>
      </c>
      <c r="B100" s="3" t="s">
        <v>92</v>
      </c>
      <c r="C100" s="3">
        <v>8</v>
      </c>
      <c r="D100" s="10"/>
      <c r="E100" s="4">
        <f t="shared" si="2"/>
        <v>0</v>
      </c>
    </row>
    <row r="101" spans="1:5" x14ac:dyDescent="0.25">
      <c r="A101" s="3" t="s">
        <v>99</v>
      </c>
      <c r="B101" s="3" t="s">
        <v>92</v>
      </c>
      <c r="C101" s="3">
        <v>1</v>
      </c>
      <c r="D101" s="10"/>
      <c r="E101" s="4">
        <f t="shared" si="2"/>
        <v>0</v>
      </c>
    </row>
    <row r="102" spans="1:5" x14ac:dyDescent="0.25">
      <c r="A102" s="3" t="s">
        <v>44</v>
      </c>
      <c r="B102" s="3" t="s">
        <v>92</v>
      </c>
      <c r="C102" s="3">
        <v>3</v>
      </c>
      <c r="D102" s="10"/>
      <c r="E102" s="4">
        <f t="shared" si="2"/>
        <v>0</v>
      </c>
    </row>
    <row r="103" spans="1:5" x14ac:dyDescent="0.25">
      <c r="A103" s="3" t="s">
        <v>100</v>
      </c>
      <c r="B103" s="3" t="s">
        <v>92</v>
      </c>
      <c r="C103" s="3">
        <v>69</v>
      </c>
      <c r="D103" s="10"/>
      <c r="E103" s="4">
        <f t="shared" si="2"/>
        <v>0</v>
      </c>
    </row>
    <row r="104" spans="1:5" x14ac:dyDescent="0.25">
      <c r="A104" s="3" t="s">
        <v>46</v>
      </c>
      <c r="B104" s="3" t="s">
        <v>92</v>
      </c>
      <c r="C104" s="3">
        <v>4</v>
      </c>
      <c r="D104" s="10"/>
      <c r="E104" s="4">
        <f t="shared" si="2"/>
        <v>0</v>
      </c>
    </row>
    <row r="105" spans="1:5" x14ac:dyDescent="0.25">
      <c r="A105" s="3" t="s">
        <v>101</v>
      </c>
      <c r="B105" s="3" t="s">
        <v>92</v>
      </c>
      <c r="C105" s="3">
        <v>83</v>
      </c>
      <c r="D105" s="10"/>
      <c r="E105" s="4">
        <f t="shared" si="2"/>
        <v>0</v>
      </c>
    </row>
    <row r="106" spans="1:5" x14ac:dyDescent="0.25">
      <c r="A106" s="3" t="s">
        <v>52</v>
      </c>
      <c r="B106" s="3" t="s">
        <v>92</v>
      </c>
      <c r="C106" s="3">
        <v>3</v>
      </c>
      <c r="D106" s="10"/>
      <c r="E106" s="4">
        <f t="shared" si="2"/>
        <v>0</v>
      </c>
    </row>
    <row r="107" spans="1:5" x14ac:dyDescent="0.25">
      <c r="A107" s="3" t="s">
        <v>56</v>
      </c>
      <c r="B107" s="3" t="s">
        <v>92</v>
      </c>
      <c r="C107" s="3">
        <v>1</v>
      </c>
      <c r="D107" s="10"/>
      <c r="E107" s="4">
        <f t="shared" si="2"/>
        <v>0</v>
      </c>
    </row>
    <row r="108" spans="1:5" x14ac:dyDescent="0.25">
      <c r="A108" s="3" t="s">
        <v>57</v>
      </c>
      <c r="B108" s="3" t="s">
        <v>92</v>
      </c>
      <c r="C108" s="3">
        <v>1</v>
      </c>
      <c r="D108" s="10"/>
      <c r="E108" s="4">
        <f t="shared" si="2"/>
        <v>0</v>
      </c>
    </row>
    <row r="109" spans="1:5" x14ac:dyDescent="0.25">
      <c r="A109" s="3" t="s">
        <v>102</v>
      </c>
      <c r="B109" s="3" t="s">
        <v>92</v>
      </c>
      <c r="C109" s="3">
        <v>2</v>
      </c>
      <c r="D109" s="10"/>
      <c r="E109" s="4">
        <f t="shared" si="2"/>
        <v>0</v>
      </c>
    </row>
    <row r="110" spans="1:5" x14ac:dyDescent="0.25">
      <c r="A110" s="3" t="s">
        <v>60</v>
      </c>
      <c r="B110" s="3" t="s">
        <v>92</v>
      </c>
      <c r="C110" s="3">
        <v>19</v>
      </c>
      <c r="D110" s="10"/>
      <c r="E110" s="4">
        <f t="shared" si="2"/>
        <v>0</v>
      </c>
    </row>
    <row r="111" spans="1:5" x14ac:dyDescent="0.25">
      <c r="A111" s="3" t="s">
        <v>61</v>
      </c>
      <c r="B111" s="3" t="s">
        <v>92</v>
      </c>
      <c r="C111" s="3">
        <v>8</v>
      </c>
      <c r="D111" s="10"/>
      <c r="E111" s="4">
        <f t="shared" si="2"/>
        <v>0</v>
      </c>
    </row>
    <row r="112" spans="1:5" x14ac:dyDescent="0.25">
      <c r="A112" s="3" t="s">
        <v>63</v>
      </c>
      <c r="B112" s="3" t="s">
        <v>92</v>
      </c>
      <c r="C112" s="3">
        <v>1</v>
      </c>
      <c r="D112" s="10"/>
      <c r="E112" s="4">
        <f t="shared" si="2"/>
        <v>0</v>
      </c>
    </row>
    <row r="113" spans="1:5" x14ac:dyDescent="0.25">
      <c r="A113" s="3" t="s">
        <v>64</v>
      </c>
      <c r="B113" s="3" t="s">
        <v>92</v>
      </c>
      <c r="C113" s="3">
        <v>2</v>
      </c>
      <c r="D113" s="10"/>
      <c r="E113" s="4">
        <f t="shared" si="2"/>
        <v>0</v>
      </c>
    </row>
    <row r="114" spans="1:5" x14ac:dyDescent="0.25">
      <c r="A114" s="3" t="s">
        <v>103</v>
      </c>
      <c r="B114" s="3" t="s">
        <v>92</v>
      </c>
      <c r="C114" s="3">
        <v>1</v>
      </c>
      <c r="D114" s="10"/>
      <c r="E114" s="4">
        <f t="shared" si="2"/>
        <v>0</v>
      </c>
    </row>
    <row r="115" spans="1:5" x14ac:dyDescent="0.25">
      <c r="A115" s="3" t="s">
        <v>66</v>
      </c>
      <c r="B115" s="3" t="s">
        <v>92</v>
      </c>
      <c r="C115" s="3">
        <v>5</v>
      </c>
      <c r="D115" s="10"/>
      <c r="E115" s="4">
        <f t="shared" si="2"/>
        <v>0</v>
      </c>
    </row>
    <row r="116" spans="1:5" x14ac:dyDescent="0.25">
      <c r="A116" s="3" t="s">
        <v>70</v>
      </c>
      <c r="B116" s="3" t="s">
        <v>92</v>
      </c>
      <c r="C116" s="3">
        <v>4</v>
      </c>
      <c r="D116" s="10"/>
      <c r="E116" s="4">
        <f t="shared" si="2"/>
        <v>0</v>
      </c>
    </row>
    <row r="117" spans="1:5" x14ac:dyDescent="0.25">
      <c r="A117" s="3" t="s">
        <v>72</v>
      </c>
      <c r="B117" s="3" t="s">
        <v>92</v>
      </c>
      <c r="C117" s="3">
        <v>1</v>
      </c>
      <c r="D117" s="10"/>
      <c r="E117" s="4">
        <f t="shared" si="2"/>
        <v>0</v>
      </c>
    </row>
    <row r="118" spans="1:5" x14ac:dyDescent="0.25">
      <c r="A118" s="3" t="s">
        <v>104</v>
      </c>
      <c r="B118" s="3" t="s">
        <v>92</v>
      </c>
      <c r="C118" s="3">
        <v>1</v>
      </c>
      <c r="D118" s="10"/>
      <c r="E118" s="4">
        <f t="shared" si="2"/>
        <v>0</v>
      </c>
    </row>
    <row r="119" spans="1:5" x14ac:dyDescent="0.25">
      <c r="A119" s="3" t="s">
        <v>105</v>
      </c>
      <c r="B119" s="3" t="s">
        <v>92</v>
      </c>
      <c r="C119" s="3">
        <v>9</v>
      </c>
      <c r="D119" s="10"/>
      <c r="E119" s="4">
        <f t="shared" si="2"/>
        <v>0</v>
      </c>
    </row>
    <row r="120" spans="1:5" x14ac:dyDescent="0.25">
      <c r="A120" s="3" t="s">
        <v>106</v>
      </c>
      <c r="B120" s="3" t="s">
        <v>92</v>
      </c>
      <c r="C120" s="3">
        <v>11</v>
      </c>
      <c r="D120" s="10"/>
      <c r="E120" s="4">
        <f t="shared" si="2"/>
        <v>0</v>
      </c>
    </row>
    <row r="121" spans="1:5" x14ac:dyDescent="0.25">
      <c r="A121" s="3" t="s">
        <v>78</v>
      </c>
      <c r="B121" s="3" t="s">
        <v>92</v>
      </c>
      <c r="C121" s="3">
        <v>5</v>
      </c>
      <c r="D121" s="10"/>
      <c r="E121" s="4">
        <f t="shared" si="2"/>
        <v>0</v>
      </c>
    </row>
    <row r="122" spans="1:5" x14ac:dyDescent="0.25">
      <c r="A122" s="3" t="s">
        <v>107</v>
      </c>
      <c r="B122" s="3" t="s">
        <v>92</v>
      </c>
      <c r="C122" s="3">
        <v>3</v>
      </c>
      <c r="D122" s="10"/>
      <c r="E122" s="4">
        <f t="shared" si="2"/>
        <v>0</v>
      </c>
    </row>
    <row r="123" spans="1:5" x14ac:dyDescent="0.25">
      <c r="A123" s="3" t="s">
        <v>80</v>
      </c>
      <c r="B123" s="3" t="s">
        <v>92</v>
      </c>
      <c r="C123" s="3">
        <v>8</v>
      </c>
      <c r="D123" s="10"/>
      <c r="E123" s="4">
        <f t="shared" si="2"/>
        <v>0</v>
      </c>
    </row>
    <row r="124" spans="1:5" x14ac:dyDescent="0.25">
      <c r="A124" s="3" t="s">
        <v>81</v>
      </c>
      <c r="B124" s="3" t="s">
        <v>92</v>
      </c>
      <c r="C124" s="3">
        <v>1</v>
      </c>
      <c r="D124" s="10"/>
      <c r="E124" s="4">
        <f t="shared" si="2"/>
        <v>0</v>
      </c>
    </row>
    <row r="125" spans="1:5" x14ac:dyDescent="0.25">
      <c r="A125" s="3" t="s">
        <v>108</v>
      </c>
      <c r="B125" s="3" t="s">
        <v>92</v>
      </c>
      <c r="C125" s="3">
        <v>3</v>
      </c>
      <c r="D125" s="10"/>
      <c r="E125" s="4">
        <f t="shared" si="2"/>
        <v>0</v>
      </c>
    </row>
    <row r="126" spans="1:5" x14ac:dyDescent="0.25">
      <c r="A126" s="3" t="s">
        <v>85</v>
      </c>
      <c r="B126" s="3" t="s">
        <v>92</v>
      </c>
      <c r="C126" s="3">
        <v>1</v>
      </c>
      <c r="D126" s="10"/>
      <c r="E126" s="4">
        <f t="shared" si="2"/>
        <v>0</v>
      </c>
    </row>
    <row r="127" spans="1:5" x14ac:dyDescent="0.25">
      <c r="A127" s="3" t="s">
        <v>109</v>
      </c>
      <c r="B127" s="3" t="s">
        <v>92</v>
      </c>
      <c r="C127" s="3">
        <v>103</v>
      </c>
      <c r="D127" s="10"/>
      <c r="E127" s="4">
        <f t="shared" si="2"/>
        <v>0</v>
      </c>
    </row>
    <row r="128" spans="1:5" x14ac:dyDescent="0.25">
      <c r="A128" s="3" t="s">
        <v>110</v>
      </c>
      <c r="B128" s="3" t="s">
        <v>92</v>
      </c>
      <c r="C128" s="3">
        <v>35</v>
      </c>
      <c r="D128" s="10"/>
      <c r="E128" s="4">
        <f t="shared" si="2"/>
        <v>0</v>
      </c>
    </row>
    <row r="129" spans="1:6" x14ac:dyDescent="0.25">
      <c r="A129" s="3" t="s">
        <v>111</v>
      </c>
      <c r="B129" s="3" t="s">
        <v>92</v>
      </c>
      <c r="C129" s="3">
        <v>1</v>
      </c>
      <c r="D129" s="10"/>
      <c r="E129" s="4">
        <f t="shared" si="2"/>
        <v>0</v>
      </c>
    </row>
    <row r="130" spans="1:6" x14ac:dyDescent="0.25">
      <c r="A130" s="3" t="s">
        <v>112</v>
      </c>
      <c r="B130" s="3" t="s">
        <v>92</v>
      </c>
      <c r="C130" s="3">
        <v>1</v>
      </c>
      <c r="D130" s="10"/>
      <c r="E130" s="4">
        <f t="shared" si="2"/>
        <v>0</v>
      </c>
    </row>
    <row r="131" spans="1:6" x14ac:dyDescent="0.25">
      <c r="A131" s="3" t="s">
        <v>90</v>
      </c>
      <c r="B131" s="3" t="s">
        <v>92</v>
      </c>
      <c r="C131" s="3">
        <v>8</v>
      </c>
      <c r="D131" s="10"/>
      <c r="E131" s="4">
        <f t="shared" si="2"/>
        <v>0</v>
      </c>
    </row>
    <row r="132" spans="1:6" ht="15.75" thickBot="1" x14ac:dyDescent="0.3">
      <c r="A132" s="3" t="s">
        <v>113</v>
      </c>
      <c r="B132" s="3" t="s">
        <v>92</v>
      </c>
      <c r="C132" s="3">
        <v>28</v>
      </c>
      <c r="D132" s="10"/>
      <c r="E132" s="5">
        <f t="shared" si="2"/>
        <v>0</v>
      </c>
    </row>
    <row r="133" spans="1:6" x14ac:dyDescent="0.25">
      <c r="E133" s="6">
        <f>SUM(E90:E132)</f>
        <v>0</v>
      </c>
      <c r="F133" s="1" t="s">
        <v>91</v>
      </c>
    </row>
    <row r="135" spans="1:6" x14ac:dyDescent="0.25">
      <c r="A135" s="1" t="s">
        <v>0</v>
      </c>
      <c r="B135" s="1" t="s">
        <v>1</v>
      </c>
      <c r="C135" s="1" t="s">
        <v>2</v>
      </c>
      <c r="D135" s="1" t="s">
        <v>3</v>
      </c>
      <c r="E135" s="1" t="s">
        <v>4</v>
      </c>
    </row>
    <row r="136" spans="1:6" x14ac:dyDescent="0.25">
      <c r="A136" s="3" t="s">
        <v>114</v>
      </c>
      <c r="B136" s="3" t="s">
        <v>115</v>
      </c>
      <c r="C136" s="3">
        <v>11</v>
      </c>
      <c r="D136" s="10"/>
      <c r="E136" s="4">
        <f>(C136)*(D136)</f>
        <v>0</v>
      </c>
    </row>
    <row r="137" spans="1:6" x14ac:dyDescent="0.25">
      <c r="A137" s="3" t="s">
        <v>116</v>
      </c>
      <c r="B137" s="3" t="s">
        <v>115</v>
      </c>
      <c r="C137" s="3">
        <v>39</v>
      </c>
      <c r="D137" s="10"/>
      <c r="E137" s="4">
        <f t="shared" ref="E137:E144" si="3">(C137)*(D137)</f>
        <v>0</v>
      </c>
    </row>
    <row r="138" spans="1:6" x14ac:dyDescent="0.25">
      <c r="A138" s="3" t="s">
        <v>117</v>
      </c>
      <c r="B138" s="3" t="s">
        <v>115</v>
      </c>
      <c r="C138" s="3">
        <v>7</v>
      </c>
      <c r="D138" s="10"/>
      <c r="E138" s="4">
        <f t="shared" si="3"/>
        <v>0</v>
      </c>
    </row>
    <row r="139" spans="1:6" x14ac:dyDescent="0.25">
      <c r="A139" s="3" t="s">
        <v>118</v>
      </c>
      <c r="B139" s="3" t="s">
        <v>115</v>
      </c>
      <c r="C139" s="3">
        <v>43</v>
      </c>
      <c r="D139" s="10"/>
      <c r="E139" s="4">
        <f t="shared" si="3"/>
        <v>0</v>
      </c>
    </row>
    <row r="140" spans="1:6" x14ac:dyDescent="0.25">
      <c r="A140" s="3" t="s">
        <v>119</v>
      </c>
      <c r="B140" s="3" t="s">
        <v>115</v>
      </c>
      <c r="C140" s="3">
        <v>26</v>
      </c>
      <c r="D140" s="10"/>
      <c r="E140" s="4">
        <f t="shared" si="3"/>
        <v>0</v>
      </c>
    </row>
    <row r="141" spans="1:6" x14ac:dyDescent="0.25">
      <c r="A141" s="3" t="s">
        <v>120</v>
      </c>
      <c r="B141" s="3" t="s">
        <v>115</v>
      </c>
      <c r="C141" s="3">
        <v>18</v>
      </c>
      <c r="D141" s="10"/>
      <c r="E141" s="4">
        <f t="shared" si="3"/>
        <v>0</v>
      </c>
    </row>
    <row r="142" spans="1:6" x14ac:dyDescent="0.25">
      <c r="A142" s="3" t="s">
        <v>121</v>
      </c>
      <c r="B142" s="3" t="s">
        <v>115</v>
      </c>
      <c r="C142" s="3">
        <v>8</v>
      </c>
      <c r="D142" s="10"/>
      <c r="E142" s="4">
        <f t="shared" si="3"/>
        <v>0</v>
      </c>
    </row>
    <row r="143" spans="1:6" x14ac:dyDescent="0.25">
      <c r="A143" s="3" t="s">
        <v>122</v>
      </c>
      <c r="B143" s="3" t="s">
        <v>115</v>
      </c>
      <c r="C143" s="3">
        <v>121</v>
      </c>
      <c r="D143" s="10"/>
      <c r="E143" s="4">
        <f t="shared" si="3"/>
        <v>0</v>
      </c>
    </row>
    <row r="144" spans="1:6" ht="15.75" thickBot="1" x14ac:dyDescent="0.3">
      <c r="A144" s="3" t="s">
        <v>123</v>
      </c>
      <c r="B144" s="3" t="s">
        <v>115</v>
      </c>
      <c r="C144" s="3">
        <v>234</v>
      </c>
      <c r="D144" s="10"/>
      <c r="E144" s="5">
        <f t="shared" si="3"/>
        <v>0</v>
      </c>
    </row>
    <row r="145" spans="1:6" x14ac:dyDescent="0.25">
      <c r="E145" s="6">
        <f>SUM(E136:E144)</f>
        <v>0</v>
      </c>
      <c r="F145" s="1" t="s">
        <v>91</v>
      </c>
    </row>
    <row r="147" spans="1:6" x14ac:dyDescent="0.25">
      <c r="A147" s="1" t="s">
        <v>124</v>
      </c>
      <c r="B147" s="1" t="s">
        <v>1</v>
      </c>
      <c r="C147" s="1" t="s">
        <v>2</v>
      </c>
      <c r="D147" s="1" t="s">
        <v>3</v>
      </c>
      <c r="E147" s="1" t="s">
        <v>4</v>
      </c>
    </row>
    <row r="148" spans="1:6" x14ac:dyDescent="0.25">
      <c r="A148" s="3" t="s">
        <v>125</v>
      </c>
      <c r="B148" s="3" t="s">
        <v>126</v>
      </c>
      <c r="C148" s="3">
        <v>1</v>
      </c>
      <c r="D148" s="9"/>
      <c r="E148" s="4">
        <f>SUM(C148)*(D148)</f>
        <v>0</v>
      </c>
    </row>
    <row r="149" spans="1:6" x14ac:dyDescent="0.25">
      <c r="A149" s="3" t="s">
        <v>127</v>
      </c>
      <c r="B149" s="3" t="s">
        <v>126</v>
      </c>
      <c r="C149" s="3">
        <v>4</v>
      </c>
      <c r="D149" s="9"/>
      <c r="E149" s="4">
        <f t="shared" ref="E149:E153" si="4">SUM(C149)*(D149)</f>
        <v>0</v>
      </c>
    </row>
    <row r="150" spans="1:6" x14ac:dyDescent="0.25">
      <c r="A150" s="3" t="s">
        <v>128</v>
      </c>
      <c r="B150" s="3" t="s">
        <v>126</v>
      </c>
      <c r="C150" s="3">
        <v>82</v>
      </c>
      <c r="D150" s="9"/>
      <c r="E150" s="4">
        <f t="shared" si="4"/>
        <v>0</v>
      </c>
    </row>
    <row r="151" spans="1:6" x14ac:dyDescent="0.25">
      <c r="A151" s="3" t="s">
        <v>129</v>
      </c>
      <c r="B151" s="3" t="s">
        <v>126</v>
      </c>
      <c r="C151" s="3">
        <v>18</v>
      </c>
      <c r="D151" s="9"/>
      <c r="E151" s="4">
        <f t="shared" si="4"/>
        <v>0</v>
      </c>
    </row>
    <row r="152" spans="1:6" x14ac:dyDescent="0.25">
      <c r="A152" s="3" t="s">
        <v>130</v>
      </c>
      <c r="B152" s="3" t="s">
        <v>126</v>
      </c>
      <c r="C152" s="3">
        <v>4</v>
      </c>
      <c r="D152" s="9"/>
      <c r="E152" s="4">
        <f t="shared" si="4"/>
        <v>0</v>
      </c>
    </row>
    <row r="153" spans="1:6" ht="15.75" thickBot="1" x14ac:dyDescent="0.3">
      <c r="A153" s="3" t="s">
        <v>131</v>
      </c>
      <c r="B153" s="3" t="s">
        <v>126</v>
      </c>
      <c r="C153" s="3">
        <v>6</v>
      </c>
      <c r="D153" s="9"/>
      <c r="E153" s="5">
        <f t="shared" si="4"/>
        <v>0</v>
      </c>
    </row>
    <row r="154" spans="1:6" x14ac:dyDescent="0.25">
      <c r="E154" s="6">
        <f>SUM(E148:E153)</f>
        <v>0</v>
      </c>
      <c r="F154" s="1" t="s">
        <v>91</v>
      </c>
    </row>
    <row r="159" spans="1:6" ht="18.75" x14ac:dyDescent="0.3">
      <c r="E159" s="7">
        <f>SUM(E87,E133,E145,E154)</f>
        <v>0</v>
      </c>
      <c r="F159" s="8" t="s">
        <v>132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18D5751099448B7B316A81FF4B635" ma:contentTypeVersion="11" ma:contentTypeDescription="Create a new document." ma:contentTypeScope="" ma:versionID="7490d3c2fdb15fd9d5f9205ef0207d33">
  <xsd:schema xmlns:xsd="http://www.w3.org/2001/XMLSchema" xmlns:xs="http://www.w3.org/2001/XMLSchema" xmlns:p="http://schemas.microsoft.com/office/2006/metadata/properties" xmlns:ns2="ca3a4574-8cc0-460b-8c35-de27617a8768" xmlns:ns3="d0ba4baf-e680-4b38-bc61-7acf38e1642d" targetNamespace="http://schemas.microsoft.com/office/2006/metadata/properties" ma:root="true" ma:fieldsID="bba0be77d74a16bbde9e03760924ee05" ns2:_="" ns3:_="">
    <xsd:import namespace="ca3a4574-8cc0-460b-8c35-de27617a8768"/>
    <xsd:import namespace="d0ba4baf-e680-4b38-bc61-7acf38e16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a4574-8cc0-460b-8c35-de27617a87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2011f1f-c1f6-43e5-98b2-4e6fd79a0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a4baf-e680-4b38-bc61-7acf38e164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4bad28-7518-45ce-a9f5-a50831b0a73a}" ma:internalName="TaxCatchAll" ma:showField="CatchAllData" ma:web="d0ba4baf-e680-4b38-bc61-7acf38e16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3a4574-8cc0-460b-8c35-de27617a8768">
      <Terms xmlns="http://schemas.microsoft.com/office/infopath/2007/PartnerControls"/>
    </lcf76f155ced4ddcb4097134ff3c332f>
    <TaxCatchAll xmlns="d0ba4baf-e680-4b38-bc61-7acf38e1642d" xsi:nil="true"/>
  </documentManagement>
</p:properties>
</file>

<file path=customXml/itemProps1.xml><?xml version="1.0" encoding="utf-8"?>
<ds:datastoreItem xmlns:ds="http://schemas.openxmlformats.org/officeDocument/2006/customXml" ds:itemID="{06CB5556-9F9B-4133-BFB9-048A79E311D2}"/>
</file>

<file path=customXml/itemProps2.xml><?xml version="1.0" encoding="utf-8"?>
<ds:datastoreItem xmlns:ds="http://schemas.openxmlformats.org/officeDocument/2006/customXml" ds:itemID="{1F33B13B-D8C2-4E06-8582-B9D6CF863C54}"/>
</file>

<file path=customXml/itemProps3.xml><?xml version="1.0" encoding="utf-8"?>
<ds:datastoreItem xmlns:ds="http://schemas.openxmlformats.org/officeDocument/2006/customXml" ds:itemID="{6FE4FB70-B488-4444-AC5A-39C9CD88C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Mississippi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 Hester</dc:creator>
  <cp:keywords/>
  <dc:description/>
  <cp:lastModifiedBy>Palmer, Barry</cp:lastModifiedBy>
  <cp:revision/>
  <dcterms:created xsi:type="dcterms:W3CDTF">2025-06-05T16:09:31Z</dcterms:created>
  <dcterms:modified xsi:type="dcterms:W3CDTF">2026-04-15T14:47:33Z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0x0101001BF18D5751099448B7B316A81FF4B635</vt:lpwstr>
  </property>
</Properties>
</file>